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9320" windowHeight="78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2" i="1" l="1"/>
  <c r="F18" i="1" s="1"/>
  <c r="F15" i="1" l="1"/>
  <c r="F14" i="1" s="1"/>
</calcChain>
</file>

<file path=xl/sharedStrings.xml><?xml version="1.0" encoding="utf-8"?>
<sst xmlns="http://schemas.openxmlformats.org/spreadsheetml/2006/main" count="32" uniqueCount="30">
  <si>
    <t>Dział</t>
  </si>
  <si>
    <t>Rozdział</t>
  </si>
  <si>
    <t>Paragraf</t>
  </si>
  <si>
    <t>Nazwa</t>
  </si>
  <si>
    <t>Kwota</t>
  </si>
  <si>
    <t>Lp.</t>
  </si>
  <si>
    <t>I.</t>
  </si>
  <si>
    <t>DOCHODY</t>
  </si>
  <si>
    <t>756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</si>
  <si>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</si>
  <si>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</si>
  <si>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0480</t>
  </si>
  <si>
    <t>Wpływy z opłat za zezwolenia na sprzedaż napojów alkoholowych</t>
  </si>
  <si>
    <t>II.</t>
  </si>
  <si>
    <t>WYDATKI</t>
  </si>
  <si>
    <t>Ochrona zdrowia</t>
  </si>
  <si>
    <t>Przeciwdziałanie alkoholizmowi</t>
  </si>
  <si>
    <t>Różne wydatki na rzecz osób fizycznych</t>
  </si>
  <si>
    <t>Zakup materiałów i wyposażenia</t>
  </si>
  <si>
    <t>Zakup usług pozostałych</t>
  </si>
  <si>
    <t>Podróże służbowe krajowe</t>
  </si>
  <si>
    <t>Zakup środków żywności</t>
  </si>
  <si>
    <t>Szkolenia pracowników</t>
  </si>
  <si>
    <t>Zwalczanie narkomanii</t>
  </si>
  <si>
    <t>DOCHODY Z TYTUŁU WYDAWANIA ZEZWOLEŃ NA SPRZEDAŻ NAPOJÓW ALKOHOLOWYCH ORAZ WYDATKI NA REALIZACJĘ ZADAŃ OKREŚLONYCH W GMINNYM PROGRAMIE PROFILAKTYKI I ROZWIĄZYWANIA PROBLEMÓW ALKOHOLOWYCH I NARKOMANII</t>
  </si>
  <si>
    <t>W  2016 ROKU</t>
  </si>
  <si>
    <t xml:space="preserve">Załącznik Nr 5 </t>
  </si>
  <si>
    <t xml:space="preserve">Rady Gminy Nowe Miasto </t>
  </si>
  <si>
    <t>z dnia 28 września 2016r</t>
  </si>
  <si>
    <t>do  Uchwały Nr 121/XIX/2016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</si>
</sst>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</xf>
  </cellStyleXfs>
  <cellXfs count="34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" fontId="4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49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/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/>
    </xf>
    <xf numFmtId="4" fontId="4" fillId="4" borderId="1" xfId="0" applyNumberFormat="1" applyFont="1" applyFill="1" applyBorder="1"/>
    <xf numFmtId="0" fontId="3" fillId="4" borderId="1" xfId="0" applyFont="1" applyFill="1" applyBorder="1"/>
    <xf numFmtId="4" fontId="3" fillId="4" borderId="1" xfId="0" applyNumberFormat="1" applyFont="1" applyFill="1" applyBorder="1"/>
    <xf numFmtId="0" fontId="4" fillId="0" borderId="0" xfId="0" applyFont="1" applyAlignment="1">
      <alignment horizontal="left" vertical="center" wrapText="1"/>
    </xf>
    <xf numFmtId="0" fontId="2" fillId="0" borderId="1" xfId="0" applyFont="1" applyBorder="1"/>
    <xf numFmtId="4" fontId="4" fillId="4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H8" sqref="H8"/>
    </sheetView>
  </sheetViews>
  <sheetFormatPr defaultRowHeight="15" x14ac:dyDescent="0.25"/>
  <cols>
    <col min="1" max="1" width="4.140625" customWidth="1"/>
    <col min="3" max="3" width="9.5703125" customWidth="1"/>
    <col min="5" max="5" width="39.85546875" customWidth="1"/>
    <col min="6" max="6" width="15.85546875" customWidth="1"/>
    <col min="11" max="11" width="4.28515625" customWidth="1"/>
    <col min="12" max="12" width="9.140625" hidden="1" customWidth="1"/>
    <col min="18" max="18" width="11.28515625" customWidth="1"/>
  </cols>
  <sheetData>
    <row r="1" spans="1:6" ht="12.95" customHeight="1" x14ac:dyDescent="0.25">
      <c r="A1" s="4"/>
      <c r="B1" s="4"/>
      <c r="C1" s="4"/>
      <c r="D1" s="4"/>
      <c r="E1" s="26" t="s">
        <v>26</v>
      </c>
      <c r="F1" s="26"/>
    </row>
    <row r="2" spans="1:6" ht="12.95" customHeight="1" x14ac:dyDescent="0.25">
      <c r="A2" s="4"/>
      <c r="B2" s="4"/>
      <c r="C2" s="4"/>
      <c r="D2" s="4"/>
      <c r="E2" s="26" t="s">
        <v>29</v>
      </c>
      <c r="F2" s="26"/>
    </row>
    <row r="3" spans="1:6" ht="12.95" customHeight="1" x14ac:dyDescent="0.25">
      <c r="A3" s="4"/>
      <c r="B3" s="4"/>
      <c r="C3" s="4"/>
      <c r="D3" s="4"/>
      <c r="E3" s="26" t="s">
        <v>27</v>
      </c>
      <c r="F3" s="26"/>
    </row>
    <row r="4" spans="1:6" ht="12.95" customHeight="1" x14ac:dyDescent="0.25">
      <c r="A4" s="4"/>
      <c r="B4" s="4"/>
      <c r="C4" s="4"/>
      <c r="D4" s="4"/>
      <c r="E4" s="26" t="s">
        <v>28</v>
      </c>
      <c r="F4" s="26"/>
    </row>
    <row r="5" spans="1:6" ht="12.95" customHeight="1" x14ac:dyDescent="0.25">
      <c r="A5" s="4"/>
      <c r="B5" s="4"/>
      <c r="C5" s="4"/>
      <c r="D5" s="4"/>
    </row>
    <row r="6" spans="1:6" ht="22.5" customHeight="1" x14ac:dyDescent="0.25">
      <c r="A6" s="4"/>
      <c r="B6" s="4"/>
      <c r="C6" s="4"/>
      <c r="D6" s="4"/>
      <c r="E6" s="22"/>
      <c r="F6" s="22"/>
    </row>
    <row r="7" spans="1:6" ht="27" customHeight="1" x14ac:dyDescent="0.25">
      <c r="A7" s="27" t="s">
        <v>24</v>
      </c>
      <c r="B7" s="27"/>
      <c r="C7" s="27"/>
      <c r="D7" s="27"/>
      <c r="E7" s="27"/>
      <c r="F7" s="27"/>
    </row>
    <row r="8" spans="1:6" ht="39.75" customHeight="1" x14ac:dyDescent="0.25">
      <c r="A8" s="27"/>
      <c r="B8" s="27"/>
      <c r="C8" s="27"/>
      <c r="D8" s="27"/>
      <c r="E8" s="27"/>
      <c r="F8" s="27"/>
    </row>
    <row r="9" spans="1:6" ht="15.75" x14ac:dyDescent="0.25">
      <c r="A9" s="33" t="s">
        <v>25</v>
      </c>
      <c r="B9" s="33"/>
      <c r="C9" s="33"/>
      <c r="D9" s="33"/>
      <c r="E9" s="33"/>
      <c r="F9" s="33"/>
    </row>
    <row r="11" spans="1:6" x14ac:dyDescent="0.25">
      <c r="A11" s="28" t="s">
        <v>5</v>
      </c>
      <c r="B11" s="31" t="s">
        <v>0</v>
      </c>
      <c r="C11" s="31" t="s">
        <v>1</v>
      </c>
      <c r="D11" s="31" t="s">
        <v>2</v>
      </c>
      <c r="E11" s="32" t="s">
        <v>3</v>
      </c>
      <c r="F11" s="31" t="s">
        <v>4</v>
      </c>
    </row>
    <row r="12" spans="1:6" x14ac:dyDescent="0.25">
      <c r="A12" s="28"/>
      <c r="B12" s="31"/>
      <c r="C12" s="31"/>
      <c r="D12" s="31"/>
      <c r="E12" s="32"/>
      <c r="F12" s="31"/>
    </row>
    <row r="13" spans="1:6" ht="15.75" x14ac:dyDescent="0.25">
      <c r="A13" s="5" t="s">
        <v>6</v>
      </c>
      <c r="B13" s="29" t="s">
        <v>7</v>
      </c>
      <c r="C13" s="29"/>
      <c r="D13" s="29"/>
      <c r="E13" s="29"/>
      <c r="F13" s="29"/>
    </row>
    <row r="14" spans="1:6" ht="63" x14ac:dyDescent="0.25">
      <c r="A14" s="6"/>
      <c r="B14" s="6" t="s">
        <v>8</v>
      </c>
      <c r="C14" s="6"/>
      <c r="D14" s="7"/>
      <c r="E14" s="8" t="s">
        <v>9</v>
      </c>
      <c r="F14" s="25">
        <f>SUM(F15)</f>
        <v>95000</v>
      </c>
    </row>
    <row r="15" spans="1:6" ht="47.25" x14ac:dyDescent="0.25">
      <c r="A15" s="10"/>
      <c r="B15" s="11"/>
      <c r="C15" s="12">
        <v>75618</v>
      </c>
      <c r="D15" s="13"/>
      <c r="E15" s="14" t="s">
        <v>10</v>
      </c>
      <c r="F15" s="9">
        <f>SUM(F16)</f>
        <v>95000</v>
      </c>
    </row>
    <row r="16" spans="1:6" ht="31.5" x14ac:dyDescent="0.25">
      <c r="A16" s="15"/>
      <c r="B16" s="11"/>
      <c r="C16" s="12"/>
      <c r="D16" s="16" t="s">
        <v>11</v>
      </c>
      <c r="E16" s="17" t="s">
        <v>12</v>
      </c>
      <c r="F16" s="9">
        <v>95000</v>
      </c>
    </row>
    <row r="17" spans="1:6" ht="15.75" x14ac:dyDescent="0.25">
      <c r="A17" s="18" t="s">
        <v>13</v>
      </c>
      <c r="B17" s="30" t="s">
        <v>14</v>
      </c>
      <c r="C17" s="30"/>
      <c r="D17" s="30"/>
      <c r="E17" s="30"/>
      <c r="F17" s="30"/>
    </row>
    <row r="18" spans="1:6" ht="15.75" x14ac:dyDescent="0.25">
      <c r="A18" s="15"/>
      <c r="B18" s="18">
        <v>851</v>
      </c>
      <c r="C18" s="18"/>
      <c r="D18" s="18"/>
      <c r="E18" s="20" t="s">
        <v>15</v>
      </c>
      <c r="F18" s="21">
        <f>F19+F22</f>
        <v>128594.76</v>
      </c>
    </row>
    <row r="19" spans="1:6" ht="15.75" x14ac:dyDescent="0.25">
      <c r="A19" s="15"/>
      <c r="B19" s="18"/>
      <c r="C19" s="12">
        <v>85153</v>
      </c>
      <c r="D19" s="12"/>
      <c r="E19" s="10" t="s">
        <v>23</v>
      </c>
      <c r="F19" s="24">
        <v>6000</v>
      </c>
    </row>
    <row r="20" spans="1:6" ht="15.75" x14ac:dyDescent="0.25">
      <c r="A20" s="15"/>
      <c r="B20" s="18"/>
      <c r="C20" s="12"/>
      <c r="D20" s="12">
        <v>4210</v>
      </c>
      <c r="E20" s="10" t="s">
        <v>18</v>
      </c>
      <c r="F20" s="24">
        <v>3000</v>
      </c>
    </row>
    <row r="21" spans="1:6" ht="15.75" x14ac:dyDescent="0.25">
      <c r="A21" s="15"/>
      <c r="B21" s="18"/>
      <c r="C21" s="12"/>
      <c r="D21" s="12">
        <v>4300</v>
      </c>
      <c r="E21" s="10" t="s">
        <v>19</v>
      </c>
      <c r="F21" s="24">
        <v>3000</v>
      </c>
    </row>
    <row r="22" spans="1:6" ht="15.75" x14ac:dyDescent="0.25">
      <c r="A22" s="15"/>
      <c r="B22" s="12"/>
      <c r="C22" s="12">
        <v>85154</v>
      </c>
      <c r="D22" s="12"/>
      <c r="E22" s="15" t="s">
        <v>16</v>
      </c>
      <c r="F22" s="19">
        <f>SUM(F23:F28)</f>
        <v>122594.76</v>
      </c>
    </row>
    <row r="23" spans="1:6" ht="15.75" x14ac:dyDescent="0.25">
      <c r="A23" s="15"/>
      <c r="B23" s="12"/>
      <c r="C23" s="12"/>
      <c r="D23" s="12">
        <v>3030</v>
      </c>
      <c r="E23" s="15" t="s">
        <v>17</v>
      </c>
      <c r="F23" s="19">
        <v>20000</v>
      </c>
    </row>
    <row r="24" spans="1:6" ht="15.75" x14ac:dyDescent="0.25">
      <c r="A24" s="15"/>
      <c r="B24" s="12"/>
      <c r="C24" s="12"/>
      <c r="D24" s="12">
        <v>4210</v>
      </c>
      <c r="E24" s="15" t="s">
        <v>18</v>
      </c>
      <c r="F24" s="19">
        <v>10000</v>
      </c>
    </row>
    <row r="25" spans="1:6" ht="15.75" x14ac:dyDescent="0.25">
      <c r="A25" s="15"/>
      <c r="B25" s="12"/>
      <c r="C25" s="12"/>
      <c r="D25" s="12">
        <v>4220</v>
      </c>
      <c r="E25" s="15" t="s">
        <v>21</v>
      </c>
      <c r="F25" s="19">
        <v>1500</v>
      </c>
    </row>
    <row r="26" spans="1:6" ht="14.25" customHeight="1" x14ac:dyDescent="0.25">
      <c r="A26" s="15"/>
      <c r="B26" s="12"/>
      <c r="C26" s="12"/>
      <c r="D26" s="12">
        <v>4300</v>
      </c>
      <c r="E26" s="15" t="s">
        <v>19</v>
      </c>
      <c r="F26" s="19">
        <v>89594.76</v>
      </c>
    </row>
    <row r="27" spans="1:6" ht="15.75" x14ac:dyDescent="0.25">
      <c r="A27" s="15"/>
      <c r="B27" s="12"/>
      <c r="C27" s="12"/>
      <c r="D27" s="12">
        <v>4410</v>
      </c>
      <c r="E27" s="15" t="s">
        <v>20</v>
      </c>
      <c r="F27" s="19">
        <v>200</v>
      </c>
    </row>
    <row r="28" spans="1:6" ht="15.75" x14ac:dyDescent="0.25">
      <c r="A28" s="23"/>
      <c r="B28" s="23"/>
      <c r="C28" s="23"/>
      <c r="D28" s="12">
        <v>4700</v>
      </c>
      <c r="E28" s="15" t="s">
        <v>22</v>
      </c>
      <c r="F28" s="19">
        <v>1300</v>
      </c>
    </row>
    <row r="29" spans="1:6" x14ac:dyDescent="0.25">
      <c r="A29" s="2"/>
      <c r="B29" s="2"/>
      <c r="C29" s="2"/>
      <c r="D29" s="2"/>
      <c r="E29" s="2"/>
      <c r="F29" s="3"/>
    </row>
    <row r="30" spans="1:6" x14ac:dyDescent="0.25">
      <c r="A30" s="2"/>
      <c r="B30" s="2"/>
      <c r="C30" s="2"/>
      <c r="D30" s="2"/>
      <c r="E30" s="2"/>
      <c r="F30" s="3"/>
    </row>
    <row r="31" spans="1:6" x14ac:dyDescent="0.25">
      <c r="A31" s="2"/>
      <c r="B31" s="2"/>
      <c r="C31" s="2"/>
      <c r="D31" s="2"/>
      <c r="E31" s="2"/>
      <c r="F31" s="3"/>
    </row>
    <row r="32" spans="1:6" x14ac:dyDescent="0.25">
      <c r="A32" s="2"/>
      <c r="B32" s="2"/>
      <c r="C32" s="2"/>
      <c r="D32" s="2"/>
      <c r="E32" s="2"/>
      <c r="F32" s="3"/>
    </row>
    <row r="33" spans="1:6" x14ac:dyDescent="0.25">
      <c r="A33" s="2"/>
      <c r="B33" s="2"/>
      <c r="C33" s="2"/>
      <c r="D33" s="2"/>
      <c r="E33" s="2"/>
      <c r="F33" s="3"/>
    </row>
    <row r="34" spans="1:6" x14ac:dyDescent="0.25">
      <c r="A34" s="2"/>
      <c r="B34" s="2"/>
      <c r="C34" s="2"/>
      <c r="D34" s="2"/>
      <c r="E34" s="2"/>
      <c r="F34" s="3"/>
    </row>
    <row r="35" spans="1:6" x14ac:dyDescent="0.25">
      <c r="A35" s="2"/>
      <c r="B35" s="2"/>
      <c r="C35" s="2"/>
      <c r="D35" s="2"/>
      <c r="E35" s="2"/>
      <c r="F35" s="3"/>
    </row>
    <row r="36" spans="1:6" x14ac:dyDescent="0.25">
      <c r="A36" s="2"/>
      <c r="B36" s="2"/>
      <c r="C36" s="2"/>
      <c r="D36" s="2"/>
      <c r="E36" s="2"/>
      <c r="F36" s="3"/>
    </row>
    <row r="37" spans="1:6" x14ac:dyDescent="0.25">
      <c r="A37" s="2"/>
      <c r="B37" s="2"/>
      <c r="C37" s="2"/>
      <c r="D37" s="2"/>
      <c r="E37" s="2"/>
      <c r="F37" s="3"/>
    </row>
    <row r="38" spans="1:6" x14ac:dyDescent="0.25">
      <c r="A38" s="2"/>
      <c r="B38" s="2"/>
      <c r="C38" s="2"/>
      <c r="D38" s="2"/>
      <c r="E38" s="2"/>
      <c r="F38" s="3"/>
    </row>
    <row r="39" spans="1:6" x14ac:dyDescent="0.25">
      <c r="A39" s="2"/>
      <c r="B39" s="2"/>
      <c r="C39" s="2"/>
      <c r="D39" s="2"/>
      <c r="E39" s="2"/>
      <c r="F39" s="3"/>
    </row>
    <row r="40" spans="1:6" x14ac:dyDescent="0.25">
      <c r="A40" s="2"/>
      <c r="B40" s="2"/>
      <c r="C40" s="2"/>
      <c r="D40" s="2"/>
      <c r="E40" s="2"/>
      <c r="F40" s="3"/>
    </row>
    <row r="41" spans="1:6" x14ac:dyDescent="0.25">
      <c r="A41" s="2"/>
      <c r="B41" s="2"/>
      <c r="C41" s="2"/>
      <c r="D41" s="2"/>
      <c r="E41" s="2"/>
      <c r="F41" s="3"/>
    </row>
    <row r="42" spans="1:6" x14ac:dyDescent="0.25">
      <c r="A42" s="2"/>
      <c r="B42" s="2"/>
      <c r="C42" s="2"/>
      <c r="D42" s="2"/>
      <c r="E42" s="2"/>
      <c r="F42" s="3"/>
    </row>
    <row r="43" spans="1:6" x14ac:dyDescent="0.25">
      <c r="A43" s="2"/>
      <c r="B43" s="2"/>
      <c r="C43" s="2"/>
      <c r="D43" s="2"/>
      <c r="E43" s="2"/>
      <c r="F43" s="3"/>
    </row>
    <row r="44" spans="1:6" x14ac:dyDescent="0.25">
      <c r="F44" s="1"/>
    </row>
    <row r="45" spans="1:6" x14ac:dyDescent="0.25">
      <c r="F45" s="1"/>
    </row>
  </sheetData>
  <mergeCells count="14">
    <mergeCell ref="E1:F1"/>
    <mergeCell ref="A7:F8"/>
    <mergeCell ref="A11:A12"/>
    <mergeCell ref="B13:F13"/>
    <mergeCell ref="B17:F17"/>
    <mergeCell ref="B11:B12"/>
    <mergeCell ref="C11:C12"/>
    <mergeCell ref="D11:D12"/>
    <mergeCell ref="E11:E12"/>
    <mergeCell ref="F11:F12"/>
    <mergeCell ref="E3:F3"/>
    <mergeCell ref="E4:F4"/>
    <mergeCell ref="E2:F2"/>
    <mergeCell ref="A9:F9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Waldek</dc:creator>
  <cp:lastModifiedBy>ADMIN</cp:lastModifiedBy>
  <cp:lastPrinted>2016-09-29T11:41:52Z</cp:lastPrinted>
  <dcterms:created xsi:type="dcterms:W3CDTF">2011-11-13T21:59:22Z</dcterms:created>
  <dcterms:modified xsi:type="dcterms:W3CDTF">2016-09-29T11:44:25Z</dcterms:modified>
</cp:coreProperties>
</file>